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8f9da1078c88d539/Documents/Budget/Adopted Budget/"/>
    </mc:Choice>
  </mc:AlternateContent>
  <xr:revisionPtr revIDLastSave="0" documentId="8_{E753D6AD-F9C0-4DFE-ADB2-EF63A7C075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32" i="1" l="1"/>
  <c r="C40" i="1"/>
  <c r="C5" i="1"/>
</calcChain>
</file>

<file path=xl/sharedStrings.xml><?xml version="1.0" encoding="utf-8"?>
<sst xmlns="http://schemas.openxmlformats.org/spreadsheetml/2006/main" count="40" uniqueCount="40">
  <si>
    <t>Revenue:</t>
  </si>
  <si>
    <t>Salt Lake County</t>
  </si>
  <si>
    <t>Motor Vehicle</t>
  </si>
  <si>
    <t>Interest</t>
  </si>
  <si>
    <t>Total Revenue</t>
  </si>
  <si>
    <t>Total Funds</t>
  </si>
  <si>
    <t>Expenditures:</t>
  </si>
  <si>
    <t>Wages</t>
  </si>
  <si>
    <t>New Equipment</t>
  </si>
  <si>
    <t>Insurance</t>
  </si>
  <si>
    <t>Insecticides</t>
  </si>
  <si>
    <t>Retirement</t>
  </si>
  <si>
    <t>Payroll Taxes</t>
  </si>
  <si>
    <t>Equipment Repair and Maintenance</t>
  </si>
  <si>
    <t>Seminars and Education</t>
  </si>
  <si>
    <t>Gas and Oil</t>
  </si>
  <si>
    <t>Building Maintenance</t>
  </si>
  <si>
    <t>Grasshopper Fund</t>
  </si>
  <si>
    <t>Utilities</t>
  </si>
  <si>
    <t>Legal and Accounting Expense</t>
  </si>
  <si>
    <t>Field Supplies</t>
  </si>
  <si>
    <t>Administrative</t>
  </si>
  <si>
    <t>Dues (UMAA,AMCA,CMVCA, etc) and Research</t>
  </si>
  <si>
    <t>Unappropriated Contingency</t>
  </si>
  <si>
    <t>Total Expenditures</t>
  </si>
  <si>
    <t>Reserve Fund Balance</t>
  </si>
  <si>
    <t>Board Designated:</t>
  </si>
  <si>
    <t>Total Reserve Fund Balance</t>
  </si>
  <si>
    <r>
      <t xml:space="preserve"> Accepted: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Date: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</t>
    </r>
  </si>
  <si>
    <t>Restricted-Capital Improvements</t>
  </si>
  <si>
    <t>Unreserved and Undesignated</t>
  </si>
  <si>
    <t>Unreserved-Designated Liability Insurance</t>
  </si>
  <si>
    <t>Unreserved-Designated Emergency West Nile Control</t>
  </si>
  <si>
    <t xml:space="preserve">Unreserved-Designated Grasshopper Reserve </t>
  </si>
  <si>
    <t>Emergency Mosquito Vector Control</t>
  </si>
  <si>
    <t>Contribution from  Fund Balance</t>
  </si>
  <si>
    <t>Information Technology</t>
  </si>
  <si>
    <t>Supplies (office,safety &amp; other)</t>
  </si>
  <si>
    <t>Capital Funds Reserve</t>
  </si>
  <si>
    <t>Capital Projects  (Yard)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</si>
</sst>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0" fillId="0" borderId="0" xfId="1" applyNumberFormat="1" applyFont="1"/>
    <xf numFmtId="0" fontId="2" fillId="0" borderId="0" xfId="0" applyFont="1"/>
    <xf numFmtId="0" fontId="0" fillId="2" borderId="0" xfId="0" applyFill="1" applyAlignment="1">
      <alignment horizontal="left" vertical="center"/>
    </xf>
    <xf numFmtId="0" fontId="0" fillId="2" borderId="0" xfId="0" applyFill="1"/>
    <xf numFmtId="164" fontId="0" fillId="2" borderId="0" xfId="1" applyNumberFormat="1" applyFont="1" applyFill="1"/>
    <xf numFmtId="164" fontId="3" fillId="2" borderId="0" xfId="1" applyNumberFormat="1" applyFont="1" applyFill="1"/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164" fontId="0" fillId="3" borderId="0" xfId="1" applyNumberFormat="1" applyFont="1" applyFill="1"/>
    <xf numFmtId="0" fontId="2" fillId="3" borderId="0" xfId="0" applyFont="1" applyFill="1" applyAlignment="1">
      <alignment horizontal="right"/>
    </xf>
    <xf numFmtId="0" fontId="4" fillId="0" borderId="0" xfId="0" applyFont="1"/>
    <xf numFmtId="164" fontId="4" fillId="0" borderId="0" xfId="1" applyNumberFormat="1" applyFont="1"/>
    <xf numFmtId="0" fontId="2" fillId="2" borderId="0" xfId="0" applyFont="1" applyFill="1" applyAlignment="1">
      <alignment horizontal="right" vertical="center"/>
    </xf>
    <xf numFmtId="164" fontId="1" fillId="2" borderId="0" xfId="1" applyNumberFormat="1" applyFont="1" applyFill="1"/>
    <xf numFmtId="0" fontId="2" fillId="2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19.85546875" style="1" customWidth="1"/>
    <col min="2" max="2" width="54.28515625" customWidth="1"/>
    <col min="3" max="3" width="12.5703125" style="3" customWidth="1"/>
    <col min="4" max="4" width="18.7109375" customWidth="1"/>
  </cols>
  <sheetData>
    <row r="1" spans="1:3" x14ac:dyDescent="0.25">
      <c r="A1" s="2" t="s">
        <v>0</v>
      </c>
    </row>
    <row r="2" spans="1:3" s="6" customFormat="1" x14ac:dyDescent="0.25">
      <c r="A2" s="5"/>
      <c r="B2" s="6" t="s">
        <v>1</v>
      </c>
      <c r="C2" s="7">
        <v>561144</v>
      </c>
    </row>
    <row r="3" spans="1:3" x14ac:dyDescent="0.25">
      <c r="B3" t="s">
        <v>2</v>
      </c>
      <c r="C3" s="3">
        <v>20000</v>
      </c>
    </row>
    <row r="4" spans="1:3" s="6" customFormat="1" x14ac:dyDescent="0.25">
      <c r="A4" s="5"/>
      <c r="B4" s="6" t="s">
        <v>3</v>
      </c>
      <c r="C4" s="8">
        <v>20000</v>
      </c>
    </row>
    <row r="5" spans="1:3" s="11" customFormat="1" x14ac:dyDescent="0.25">
      <c r="A5" s="10"/>
      <c r="B5" s="13" t="s">
        <v>4</v>
      </c>
      <c r="C5" s="12">
        <f>SUM(C2:C4)</f>
        <v>601144</v>
      </c>
    </row>
    <row r="6" spans="1:3" s="6" customFormat="1" x14ac:dyDescent="0.25">
      <c r="A6" s="18" t="s">
        <v>35</v>
      </c>
      <c r="B6" s="18"/>
      <c r="C6" s="17">
        <v>34356</v>
      </c>
    </row>
    <row r="7" spans="1:3" s="6" customFormat="1" x14ac:dyDescent="0.25">
      <c r="A7" s="16"/>
      <c r="B7" s="16" t="s">
        <v>38</v>
      </c>
      <c r="C7" s="8">
        <v>20000</v>
      </c>
    </row>
    <row r="8" spans="1:3" s="11" customFormat="1" x14ac:dyDescent="0.25">
      <c r="A8" s="10"/>
      <c r="B8" s="13" t="s">
        <v>5</v>
      </c>
      <c r="C8" s="12">
        <f>SUM(C5:C7)</f>
        <v>655500</v>
      </c>
    </row>
    <row r="9" spans="1:3" s="6" customFormat="1" x14ac:dyDescent="0.25">
      <c r="A9" s="5"/>
      <c r="C9" s="7"/>
    </row>
    <row r="10" spans="1:3" s="14" customFormat="1" x14ac:dyDescent="0.25">
      <c r="A10" s="2" t="s">
        <v>6</v>
      </c>
      <c r="C10" s="15"/>
    </row>
    <row r="11" spans="1:3" s="6" customFormat="1" x14ac:dyDescent="0.25">
      <c r="A11" s="5"/>
      <c r="B11" s="6" t="s">
        <v>7</v>
      </c>
      <c r="C11" s="7">
        <v>210000</v>
      </c>
    </row>
    <row r="12" spans="1:3" x14ac:dyDescent="0.25">
      <c r="B12" t="s">
        <v>8</v>
      </c>
      <c r="C12" s="3">
        <v>65000</v>
      </c>
    </row>
    <row r="13" spans="1:3" s="6" customFormat="1" x14ac:dyDescent="0.25">
      <c r="A13" s="5"/>
      <c r="B13" s="6" t="s">
        <v>9</v>
      </c>
      <c r="C13" s="7">
        <v>80000</v>
      </c>
    </row>
    <row r="14" spans="1:3" x14ac:dyDescent="0.25">
      <c r="B14" t="s">
        <v>10</v>
      </c>
      <c r="C14" s="3">
        <v>60000</v>
      </c>
    </row>
    <row r="15" spans="1:3" s="6" customFormat="1" x14ac:dyDescent="0.25">
      <c r="A15" s="5"/>
      <c r="B15" s="6" t="s">
        <v>11</v>
      </c>
      <c r="C15" s="7">
        <v>38000</v>
      </c>
    </row>
    <row r="16" spans="1:3" x14ac:dyDescent="0.25">
      <c r="B16" t="s">
        <v>12</v>
      </c>
      <c r="C16" s="3">
        <v>17000</v>
      </c>
    </row>
    <row r="17" spans="1:13" s="6" customFormat="1" x14ac:dyDescent="0.25">
      <c r="A17" s="5"/>
      <c r="B17" s="6" t="s">
        <v>13</v>
      </c>
      <c r="C17" s="7">
        <v>8500</v>
      </c>
    </row>
    <row r="18" spans="1:13" x14ac:dyDescent="0.25">
      <c r="B18" t="s">
        <v>14</v>
      </c>
      <c r="C18" s="3">
        <v>20000</v>
      </c>
    </row>
    <row r="19" spans="1:13" s="6" customFormat="1" x14ac:dyDescent="0.25">
      <c r="A19" s="5"/>
      <c r="B19" s="6" t="s">
        <v>15</v>
      </c>
      <c r="C19" s="7">
        <v>8500</v>
      </c>
    </row>
    <row r="20" spans="1:13" x14ac:dyDescent="0.25">
      <c r="B20" t="s">
        <v>16</v>
      </c>
      <c r="C20" s="3">
        <v>8500</v>
      </c>
    </row>
    <row r="21" spans="1:13" s="6" customFormat="1" x14ac:dyDescent="0.25">
      <c r="A21" s="5"/>
      <c r="B21" s="6" t="s">
        <v>17</v>
      </c>
      <c r="C21" s="7">
        <v>2000</v>
      </c>
    </row>
    <row r="22" spans="1:13" x14ac:dyDescent="0.25">
      <c r="B22" t="s">
        <v>18</v>
      </c>
      <c r="C22" s="3">
        <v>12500</v>
      </c>
    </row>
    <row r="23" spans="1:13" s="6" customFormat="1" x14ac:dyDescent="0.25">
      <c r="A23" s="5"/>
      <c r="B23" s="6" t="s">
        <v>19</v>
      </c>
      <c r="C23" s="7">
        <v>9000</v>
      </c>
      <c r="M23" s="6">
        <v>818</v>
      </c>
    </row>
    <row r="24" spans="1:13" x14ac:dyDescent="0.25">
      <c r="B24" t="s">
        <v>20</v>
      </c>
      <c r="C24" s="3">
        <v>4000</v>
      </c>
    </row>
    <row r="25" spans="1:13" s="6" customFormat="1" x14ac:dyDescent="0.25">
      <c r="A25" s="5"/>
      <c r="B25" s="6" t="s">
        <v>21</v>
      </c>
      <c r="C25" s="7">
        <v>9000</v>
      </c>
    </row>
    <row r="26" spans="1:13" x14ac:dyDescent="0.25">
      <c r="B26" t="s">
        <v>22</v>
      </c>
      <c r="C26" s="3">
        <v>18000</v>
      </c>
    </row>
    <row r="27" spans="1:13" s="6" customFormat="1" x14ac:dyDescent="0.25">
      <c r="A27" s="5"/>
      <c r="B27" s="6" t="s">
        <v>37</v>
      </c>
      <c r="C27" s="7">
        <v>7000</v>
      </c>
    </row>
    <row r="28" spans="1:13" s="11" customFormat="1" x14ac:dyDescent="0.25">
      <c r="A28" s="10"/>
      <c r="B28" s="11" t="s">
        <v>36</v>
      </c>
      <c r="C28" s="12">
        <v>6500</v>
      </c>
    </row>
    <row r="29" spans="1:13" s="6" customFormat="1" x14ac:dyDescent="0.25">
      <c r="A29" s="5"/>
      <c r="B29" s="6" t="s">
        <v>23</v>
      </c>
      <c r="C29" s="7">
        <v>2000</v>
      </c>
    </row>
    <row r="30" spans="1:13" s="6" customFormat="1" x14ac:dyDescent="0.25">
      <c r="A30" s="5"/>
      <c r="B30" s="6" t="s">
        <v>34</v>
      </c>
      <c r="C30" s="7">
        <v>50000</v>
      </c>
    </row>
    <row r="31" spans="1:13" s="6" customFormat="1" x14ac:dyDescent="0.25">
      <c r="A31" s="5"/>
      <c r="B31" s="6" t="s">
        <v>39</v>
      </c>
      <c r="C31" s="8">
        <v>20000</v>
      </c>
    </row>
    <row r="32" spans="1:13" s="11" customFormat="1" x14ac:dyDescent="0.25">
      <c r="A32" s="10"/>
      <c r="B32" s="13" t="s">
        <v>24</v>
      </c>
      <c r="C32" s="12">
        <f>SUM(C11:C31)</f>
        <v>655500</v>
      </c>
    </row>
    <row r="33" spans="1:3" s="6" customFormat="1" x14ac:dyDescent="0.25">
      <c r="A33" s="16" t="s">
        <v>25</v>
      </c>
      <c r="C33" s="7"/>
    </row>
    <row r="34" spans="1:3" x14ac:dyDescent="0.25">
      <c r="A34" s="2" t="s">
        <v>26</v>
      </c>
      <c r="B34" s="4"/>
    </row>
    <row r="35" spans="1:3" s="6" customFormat="1" x14ac:dyDescent="0.25">
      <c r="A35" s="9"/>
      <c r="B35" s="6" t="s">
        <v>29</v>
      </c>
      <c r="C35" s="7">
        <v>30000</v>
      </c>
    </row>
    <row r="36" spans="1:3" x14ac:dyDescent="0.25">
      <c r="B36" t="s">
        <v>33</v>
      </c>
      <c r="C36" s="3">
        <v>50000</v>
      </c>
    </row>
    <row r="37" spans="1:3" x14ac:dyDescent="0.25">
      <c r="A37" s="5"/>
      <c r="B37" s="6" t="s">
        <v>32</v>
      </c>
      <c r="C37" s="7">
        <v>50000</v>
      </c>
    </row>
    <row r="38" spans="1:3" s="6" customFormat="1" x14ac:dyDescent="0.25">
      <c r="A38" s="10"/>
      <c r="B38" s="11" t="s">
        <v>31</v>
      </c>
      <c r="C38" s="12">
        <v>50000</v>
      </c>
    </row>
    <row r="39" spans="1:3" x14ac:dyDescent="0.25">
      <c r="A39" s="5"/>
      <c r="B39" s="6" t="s">
        <v>30</v>
      </c>
      <c r="C39" s="8">
        <v>494960</v>
      </c>
    </row>
    <row r="40" spans="1:3" s="6" customFormat="1" x14ac:dyDescent="0.25">
      <c r="A40" s="10"/>
      <c r="B40" s="13" t="s">
        <v>27</v>
      </c>
      <c r="C40" s="12">
        <f>SUM(C35:C39)</f>
        <v>674960</v>
      </c>
    </row>
    <row r="41" spans="1:3" x14ac:dyDescent="0.25">
      <c r="A41" s="5"/>
      <c r="B41" s="6"/>
      <c r="C41" s="7"/>
    </row>
    <row r="42" spans="1:3" s="6" customFormat="1" x14ac:dyDescent="0.25">
      <c r="A42" s="5"/>
    </row>
    <row r="46" spans="1:3" x14ac:dyDescent="0.25">
      <c r="A46" s="19" t="s">
        <v>28</v>
      </c>
      <c r="B46" s="19"/>
      <c r="C46" s="19"/>
    </row>
  </sheetData>
  <mergeCells count="2">
    <mergeCell ref="A6:B6"/>
    <mergeCell ref="A46:C46"/>
  </mergeCells>
  <printOptions horizontalCentered="1" verticalCentered="1"/>
  <pageMargins left="0.7" right="0.64583333333333304" top="0.75" bottom="0.75" header="0.3" footer="0.3"/>
  <pageSetup orientation="portrait" r:id="rId1"/>
  <headerFooter>
    <oddHeader>&amp;C&amp;"-,Bold"&amp;16Magna Mosquito Abatement
Preliminary Budget for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Jenifer Rigby</cp:lastModifiedBy>
  <cp:lastPrinted>2023-10-03T15:38:44Z</cp:lastPrinted>
  <dcterms:created xsi:type="dcterms:W3CDTF">2008-10-22T17:41:53Z</dcterms:created>
  <dcterms:modified xsi:type="dcterms:W3CDTF">2023-10-03T15:46:57Z</dcterms:modified>
</cp:coreProperties>
</file>